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daryagolovina/Desktop/"/>
    </mc:Choice>
  </mc:AlternateContent>
  <xr:revisionPtr revIDLastSave="0" documentId="13_ncr:1_{04699F0F-4E12-E543-ACF0-C2AD3C66F0E1}" xr6:coauthVersionLast="46" xr6:coauthVersionMax="46" xr10:uidLastSave="{00000000-0000-0000-0000-000000000000}"/>
  <bookViews>
    <workbookView xWindow="1480" yWindow="500" windowWidth="26540" windowHeight="17240" tabRatio="764" xr2:uid="{00000000-000D-0000-FFFF-FFFF00000000}"/>
  </bookViews>
  <sheets>
    <sheet name="&quot;МНОГО ОТЗЫВОВ РЕАЛЬНЫХ МАМ&quot;" sheetId="5" r:id="rId1"/>
    <sheet name="&quot;ГОВОРИМ НА ОДНОМ ЯЗЫКЕ&quot;" sheetId="9" r:id="rId2"/>
    <sheet name="&quot;О СЛОЖНОМ - ПРОСТО&quot;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0" l="1"/>
  <c r="E5" i="10"/>
  <c r="E3" i="10"/>
  <c r="E4" i="10"/>
  <c r="E7" i="10"/>
  <c r="E3" i="9"/>
  <c r="C9" i="9" s="1"/>
  <c r="E4" i="9"/>
  <c r="E5" i="9"/>
  <c r="E3" i="5"/>
  <c r="C9" i="5" s="1"/>
  <c r="E4" i="5"/>
  <c r="E5" i="5"/>
  <c r="C11" i="10" l="1"/>
</calcChain>
</file>

<file path=xl/sharedStrings.xml><?xml version="1.0" encoding="utf-8"?>
<sst xmlns="http://schemas.openxmlformats.org/spreadsheetml/2006/main" count="53" uniqueCount="22">
  <si>
    <t>Стоимость указана до налогов ИП и ООО. НДС +20%, налог ИП 8%</t>
  </si>
  <si>
    <t>мамы-иллюстраторы</t>
  </si>
  <si>
    <t>текстографический контент</t>
  </si>
  <si>
    <t>видео контент</t>
  </si>
  <si>
    <t>Стоимость до налогов</t>
  </si>
  <si>
    <t>Количество</t>
  </si>
  <si>
    <t>Стоимость за 1 ед</t>
  </si>
  <si>
    <t xml:space="preserve">ИТОГО: </t>
  </si>
  <si>
    <t>мастер -баннеры</t>
  </si>
  <si>
    <r>
      <t xml:space="preserve">лонгриды
</t>
    </r>
    <r>
      <rPr>
        <sz val="18"/>
        <color theme="1"/>
        <rFont val="Calibri"/>
        <family val="2"/>
      </rPr>
      <t>статьи около 10 000 знаков + графические макеты к ним</t>
    </r>
  </si>
  <si>
    <r>
      <t xml:space="preserve">готовые посты для социальных сетей бренда
</t>
    </r>
    <r>
      <rPr>
        <sz val="18"/>
        <color theme="1"/>
        <rFont val="Calibri"/>
        <family val="2"/>
      </rPr>
      <t>графические макеты + текст</t>
    </r>
  </si>
  <si>
    <r>
      <t xml:space="preserve">видео обзоры от мам
</t>
    </r>
    <r>
      <rPr>
        <sz val="18"/>
        <rFont val="Calibri"/>
        <family val="2"/>
      </rPr>
      <t>метод продакшена: дистанционный (мама снимает дома на телефон) 
формат: обзор в авторской стилистике, по заранее согласованному сценарию</t>
    </r>
  </si>
  <si>
    <r>
      <t>пакет графического контента от мамы-иллюстраторов</t>
    </r>
    <r>
      <rPr>
        <sz val="18"/>
        <color theme="1"/>
        <rFont val="Calibri"/>
        <family val="2"/>
      </rPr>
      <t xml:space="preserve">
5 авторов, 
25 иллюстраций,
5 комиксов (серия иллюстраций), 
3 анимированных ролика или баннер</t>
    </r>
  </si>
  <si>
    <r>
      <t xml:space="preserve">комплект мастер-баннеров
</t>
    </r>
    <r>
      <rPr>
        <sz val="18"/>
        <color theme="1"/>
        <rFont val="Calibri"/>
        <family val="2"/>
      </rPr>
      <t>4 макета (анимация горизонтальная и вертикальная, статика горизонтальная и вертикальная)
Цена стоит ориентировочная. Зависит от методики продакшена</t>
    </r>
  </si>
  <si>
    <t>КРЕАТИВНАЯ ИДЕЯ, ЭККАУНТИНГ, АВТОРСКИЕ ПРАВА НА ВСЕ МАТЕРИАЛЫ, СОЗДАННЫЕ В РАМКАХ КАМПАНИИ (бессрочные и без ограничений на использование) + ИСХОДНИКИ</t>
  </si>
  <si>
    <t>ЧТО ВХОДИТ В ПАКЕТ:</t>
  </si>
  <si>
    <r>
      <t>пакет графического контента от мамы-иллюстраторов</t>
    </r>
    <r>
      <rPr>
        <sz val="18"/>
        <color theme="1"/>
        <rFont val="Calibri"/>
        <family val="2"/>
      </rPr>
      <t xml:space="preserve">
10 авторов, 
100 иллюстраций,
10 комиксов (серия иллюстраций), 
5 анимированных ролика или баннер</t>
    </r>
  </si>
  <si>
    <r>
      <t xml:space="preserve">видео обзоры от эксперта
</t>
    </r>
    <r>
      <rPr>
        <sz val="18"/>
        <rFont val="Calibri"/>
        <family val="2"/>
      </rPr>
      <t>метод продакшена: дистанционный (эксперт снимает дома на телефон) 
формат: обзор в авторской стилистике, по заранее согласованному сценарию</t>
    </r>
  </si>
  <si>
    <r>
      <t xml:space="preserve">видео "вопрос - ответ"
</t>
    </r>
    <r>
      <rPr>
        <sz val="18"/>
        <rFont val="Calibri"/>
        <family val="2"/>
      </rPr>
      <t>метод продакшена: дистанционный (мама/эксперт снимает дома на телефон) 
формат: ответы на заранее подготовленные вопросы, ответы по сценарию согласованы с заказчиком. Вопросы оформляются с помощью титров</t>
    </r>
  </si>
  <si>
    <r>
      <t xml:space="preserve">«МНОГО ОТЗЫВОВ РЕАЛЬНЫХ МАМ»
</t>
    </r>
    <r>
      <rPr>
        <b/>
        <sz val="26"/>
        <color rgb="FFC00000"/>
        <rFont val="Calibri"/>
        <family val="2"/>
      </rPr>
      <t>Вариант 1. Акцент на текстографическом контенте</t>
    </r>
  </si>
  <si>
    <r>
      <t xml:space="preserve">«ГОВОРИМ НА ОДНОМ ЯЗЫКЕ»
</t>
    </r>
    <r>
      <rPr>
        <b/>
        <sz val="26"/>
        <color rgb="FFC00000"/>
        <rFont val="Calibri"/>
        <family val="2"/>
      </rPr>
      <t>Вариант 2. Акцент на юморе и иллюстрациях</t>
    </r>
  </si>
  <si>
    <r>
      <t xml:space="preserve">«О СЛОЖНОМ - ПРОСТО»
</t>
    </r>
    <r>
      <rPr>
        <b/>
        <sz val="26"/>
        <color rgb="FFC00000"/>
        <rFont val="Calibri"/>
        <family val="2"/>
      </rPr>
      <t>Вариант 3. Акцент на видео контенте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</si>
</sst>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3">
    <font>
      <sz val="11"/>
      <color theme="1"/>
      <name val="Calibri"/>
      <family val="2"/>
      <scheme val="minor"/>
    </font>
    <font>
      <sz val="10"/>
      <name val="Helv"/>
      <charset val="204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  <font>
      <b/>
      <sz val="26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3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/>
    <xf numFmtId="0" fontId="5" fillId="2" borderId="2" xfId="0" applyFont="1" applyFill="1" applyBorder="1" applyAlignment="1">
      <alignment horizontal="left" vertical="center" wrapText="1" indent="3" readingOrder="1"/>
    </xf>
    <xf numFmtId="0" fontId="7" fillId="2" borderId="2" xfId="0" applyFont="1" applyFill="1" applyBorder="1" applyAlignment="1">
      <alignment horizontal="left" vertical="center" wrapText="1" indent="3" readingOrder="1"/>
    </xf>
    <xf numFmtId="0" fontId="8" fillId="2" borderId="2" xfId="0" applyFont="1" applyFill="1" applyBorder="1" applyAlignment="1">
      <alignment horizontal="center" vertical="center" wrapText="1" readingOrder="1"/>
    </xf>
    <xf numFmtId="3" fontId="9" fillId="2" borderId="2" xfId="0" applyNumberFormat="1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center" vertical="center" textRotation="90" wrapText="1"/>
    </xf>
    <xf numFmtId="0" fontId="6" fillId="2" borderId="0" xfId="0" applyFont="1" applyFill="1" applyAlignment="1">
      <alignment horizontal="left" indent="1"/>
    </xf>
    <xf numFmtId="0" fontId="5" fillId="2" borderId="2" xfId="0" applyFont="1" applyFill="1" applyBorder="1" applyAlignment="1">
      <alignment horizontal="left" vertical="center" wrapText="1" indent="3"/>
    </xf>
    <xf numFmtId="0" fontId="4" fillId="2" borderId="0" xfId="0" applyFont="1" applyFill="1"/>
    <xf numFmtId="0" fontId="5" fillId="2" borderId="6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5" fillId="2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textRotation="90" wrapText="1"/>
    </xf>
    <xf numFmtId="3" fontId="8" fillId="2" borderId="11" xfId="0" applyNumberFormat="1" applyFont="1" applyFill="1" applyBorder="1" applyAlignment="1">
      <alignment horizontal="center" vertical="center" wrapText="1" readingOrder="1"/>
    </xf>
    <xf numFmtId="3" fontId="8" fillId="2" borderId="12" xfId="0" applyNumberFormat="1" applyFont="1" applyFill="1" applyBorder="1" applyAlignment="1">
      <alignment horizontal="center" vertical="center" wrapText="1" readingOrder="1"/>
    </xf>
    <xf numFmtId="3" fontId="8" fillId="2" borderId="15" xfId="0" applyNumberFormat="1" applyFont="1" applyFill="1" applyBorder="1" applyAlignment="1">
      <alignment horizontal="center" vertical="center" wrapText="1" readingOrder="1"/>
    </xf>
    <xf numFmtId="164" fontId="11" fillId="2" borderId="1" xfId="0" applyNumberFormat="1" applyFont="1" applyFill="1" applyBorder="1" applyAlignment="1">
      <alignment horizontal="center" vertical="center" wrapText="1" readingOrder="1"/>
    </xf>
    <xf numFmtId="164" fontId="11" fillId="2" borderId="8" xfId="0" applyNumberFormat="1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left" vertical="center" wrapText="1" indent="2" readingOrder="1"/>
    </xf>
    <xf numFmtId="0" fontId="5" fillId="2" borderId="13" xfId="0" applyFont="1" applyFill="1" applyBorder="1" applyAlignment="1">
      <alignment horizontal="left" vertical="center" wrapText="1" indent="2" readingOrder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textRotation="90" wrapText="1"/>
    </xf>
    <xf numFmtId="3" fontId="6" fillId="2" borderId="7" xfId="0" applyNumberFormat="1" applyFont="1" applyFill="1" applyBorder="1" applyAlignment="1">
      <alignment horizontal="center" vertical="center" wrapText="1" readingOrder="1"/>
    </xf>
    <xf numFmtId="3" fontId="8" fillId="2" borderId="7" xfId="0" applyNumberFormat="1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showGridLines="0" tabSelected="1" zoomScale="70" zoomScaleNormal="70" workbookViewId="0">
      <selection activeCell="K7" sqref="K7"/>
    </sheetView>
  </sheetViews>
  <sheetFormatPr baseColWidth="10" defaultColWidth="8.83203125" defaultRowHeight="24"/>
  <cols>
    <col min="1" max="1" width="13.83203125" style="5" customWidth="1"/>
    <col min="2" max="2" width="98.5" style="11" customWidth="1"/>
    <col min="3" max="5" width="23.6640625" style="5" customWidth="1"/>
    <col min="6" max="16384" width="8.83203125" style="5"/>
  </cols>
  <sheetData>
    <row r="1" spans="1:5" ht="83" customHeight="1">
      <c r="A1" s="15" t="s">
        <v>19</v>
      </c>
      <c r="B1" s="16"/>
      <c r="C1" s="16"/>
      <c r="D1" s="16"/>
      <c r="E1" s="17"/>
    </row>
    <row r="2" spans="1:5" s="13" customFormat="1" ht="45" customHeight="1">
      <c r="A2" s="18" t="s">
        <v>15</v>
      </c>
      <c r="B2" s="19"/>
      <c r="C2" s="1" t="s">
        <v>5</v>
      </c>
      <c r="D2" s="1" t="s">
        <v>6</v>
      </c>
      <c r="E2" s="2" t="s">
        <v>4</v>
      </c>
    </row>
    <row r="3" spans="1:5" ht="101" customHeight="1">
      <c r="A3" s="21" t="s">
        <v>2</v>
      </c>
      <c r="B3" s="6" t="s">
        <v>9</v>
      </c>
      <c r="C3" s="3">
        <v>22</v>
      </c>
      <c r="D3" s="4">
        <v>7000</v>
      </c>
      <c r="E3" s="34">
        <f>D3*C3</f>
        <v>154000</v>
      </c>
    </row>
    <row r="4" spans="1:5" ht="101" customHeight="1">
      <c r="A4" s="21"/>
      <c r="B4" s="6" t="s">
        <v>10</v>
      </c>
      <c r="C4" s="3">
        <v>50</v>
      </c>
      <c r="D4" s="4">
        <v>2500</v>
      </c>
      <c r="E4" s="34">
        <f>D4*C4</f>
        <v>125000</v>
      </c>
    </row>
    <row r="5" spans="1:5" ht="101" customHeight="1">
      <c r="A5" s="14" t="s">
        <v>3</v>
      </c>
      <c r="B5" s="7" t="s">
        <v>11</v>
      </c>
      <c r="C5" s="3">
        <v>1</v>
      </c>
      <c r="D5" s="4">
        <v>100000</v>
      </c>
      <c r="E5" s="34">
        <f>D5*C5</f>
        <v>100000</v>
      </c>
    </row>
    <row r="6" spans="1:5" ht="142" customHeight="1">
      <c r="A6" s="14" t="s">
        <v>1</v>
      </c>
      <c r="B6" s="6" t="s">
        <v>12</v>
      </c>
      <c r="C6" s="8">
        <v>1</v>
      </c>
      <c r="D6" s="9"/>
      <c r="E6" s="35">
        <v>430000</v>
      </c>
    </row>
    <row r="7" spans="1:5" ht="142" customHeight="1">
      <c r="A7" s="14" t="s">
        <v>8</v>
      </c>
      <c r="B7" s="12" t="s">
        <v>13</v>
      </c>
      <c r="C7" s="8">
        <v>1</v>
      </c>
      <c r="D7" s="8"/>
      <c r="E7" s="35">
        <v>90000</v>
      </c>
    </row>
    <row r="8" spans="1:5" ht="96" customHeight="1">
      <c r="A8" s="29" t="s">
        <v>14</v>
      </c>
      <c r="B8" s="30"/>
      <c r="C8" s="22">
        <v>100000</v>
      </c>
      <c r="D8" s="23"/>
      <c r="E8" s="24"/>
    </row>
    <row r="9" spans="1:5" ht="52" customHeight="1" thickBot="1">
      <c r="A9" s="27" t="s">
        <v>7</v>
      </c>
      <c r="B9" s="28"/>
      <c r="C9" s="25">
        <f>E3+E4+E5+E6+E7+C8</f>
        <v>999000</v>
      </c>
      <c r="D9" s="25"/>
      <c r="E9" s="26"/>
    </row>
    <row r="10" spans="1:5">
      <c r="A10" s="10"/>
      <c r="B10" s="20" t="s">
        <v>0</v>
      </c>
      <c r="C10" s="20"/>
      <c r="D10" s="20"/>
      <c r="E10" s="20"/>
    </row>
  </sheetData>
  <mergeCells count="8">
    <mergeCell ref="A1:E1"/>
    <mergeCell ref="A2:B2"/>
    <mergeCell ref="B10:E10"/>
    <mergeCell ref="A3:A4"/>
    <mergeCell ref="C8:E8"/>
    <mergeCell ref="C9:E9"/>
    <mergeCell ref="A9:B9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zoomScale="69" zoomScaleNormal="69" workbookViewId="0">
      <selection sqref="A1:E1"/>
    </sheetView>
  </sheetViews>
  <sheetFormatPr baseColWidth="10" defaultColWidth="8.83203125" defaultRowHeight="24"/>
  <cols>
    <col min="1" max="1" width="13.83203125" style="5" customWidth="1"/>
    <col min="2" max="2" width="98.5" style="11" customWidth="1"/>
    <col min="3" max="5" width="23.6640625" style="5" customWidth="1"/>
    <col min="6" max="16384" width="8.83203125" style="5"/>
  </cols>
  <sheetData>
    <row r="1" spans="1:5" ht="83" customHeight="1">
      <c r="A1" s="15" t="s">
        <v>20</v>
      </c>
      <c r="B1" s="16"/>
      <c r="C1" s="16"/>
      <c r="D1" s="16"/>
      <c r="E1" s="17"/>
    </row>
    <row r="2" spans="1:5" s="13" customFormat="1" ht="45" customHeight="1">
      <c r="A2" s="18" t="s">
        <v>15</v>
      </c>
      <c r="B2" s="19"/>
      <c r="C2" s="1" t="s">
        <v>5</v>
      </c>
      <c r="D2" s="1" t="s">
        <v>6</v>
      </c>
      <c r="E2" s="2" t="s">
        <v>4</v>
      </c>
    </row>
    <row r="3" spans="1:5" ht="101" customHeight="1">
      <c r="A3" s="21" t="s">
        <v>2</v>
      </c>
      <c r="B3" s="6" t="s">
        <v>9</v>
      </c>
      <c r="C3" s="3">
        <v>25</v>
      </c>
      <c r="D3" s="4">
        <v>7000</v>
      </c>
      <c r="E3" s="34">
        <f>D3*C3</f>
        <v>175000</v>
      </c>
    </row>
    <row r="4" spans="1:5" ht="101" customHeight="1">
      <c r="A4" s="21"/>
      <c r="B4" s="6" t="s">
        <v>10</v>
      </c>
      <c r="C4" s="3">
        <v>50</v>
      </c>
      <c r="D4" s="4">
        <v>2500</v>
      </c>
      <c r="E4" s="34">
        <f>D4*C4</f>
        <v>125000</v>
      </c>
    </row>
    <row r="5" spans="1:5" ht="101" customHeight="1">
      <c r="A5" s="14" t="s">
        <v>3</v>
      </c>
      <c r="B5" s="7" t="s">
        <v>17</v>
      </c>
      <c r="C5" s="3">
        <v>1</v>
      </c>
      <c r="D5" s="4">
        <v>170000</v>
      </c>
      <c r="E5" s="34">
        <f>D5*C5</f>
        <v>170000</v>
      </c>
    </row>
    <row r="6" spans="1:5" ht="142" customHeight="1">
      <c r="A6" s="14" t="s">
        <v>1</v>
      </c>
      <c r="B6" s="6" t="s">
        <v>16</v>
      </c>
      <c r="C6" s="8">
        <v>1</v>
      </c>
      <c r="D6" s="9"/>
      <c r="E6" s="35">
        <v>740000</v>
      </c>
    </row>
    <row r="7" spans="1:5" ht="142" customHeight="1">
      <c r="A7" s="14" t="s">
        <v>8</v>
      </c>
      <c r="B7" s="12" t="s">
        <v>13</v>
      </c>
      <c r="C7" s="8">
        <v>1</v>
      </c>
      <c r="D7" s="8"/>
      <c r="E7" s="35">
        <v>90000</v>
      </c>
    </row>
    <row r="8" spans="1:5" ht="96" customHeight="1">
      <c r="A8" s="29" t="s">
        <v>14</v>
      </c>
      <c r="B8" s="30"/>
      <c r="C8" s="22">
        <v>100000</v>
      </c>
      <c r="D8" s="23"/>
      <c r="E8" s="24"/>
    </row>
    <row r="9" spans="1:5" ht="52" customHeight="1" thickBot="1">
      <c r="A9" s="27" t="s">
        <v>7</v>
      </c>
      <c r="B9" s="28"/>
      <c r="C9" s="25">
        <f>E3+E4+E5+E6+E7+C8</f>
        <v>1400000</v>
      </c>
      <c r="D9" s="25"/>
      <c r="E9" s="26"/>
    </row>
    <row r="10" spans="1:5">
      <c r="A10" s="10"/>
      <c r="B10" s="20" t="s">
        <v>0</v>
      </c>
      <c r="C10" s="20"/>
      <c r="D10" s="20"/>
      <c r="E10" s="20"/>
    </row>
  </sheetData>
  <mergeCells count="8">
    <mergeCell ref="A9:B9"/>
    <mergeCell ref="C9:E9"/>
    <mergeCell ref="B10:E10"/>
    <mergeCell ref="A1:E1"/>
    <mergeCell ref="A2:B2"/>
    <mergeCell ref="A3:A4"/>
    <mergeCell ref="A8:B8"/>
    <mergeCell ref="C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showGridLines="0" zoomScale="60" zoomScaleNormal="60" workbookViewId="0">
      <selection activeCell="L6" sqref="L6"/>
    </sheetView>
  </sheetViews>
  <sheetFormatPr baseColWidth="10" defaultColWidth="8.83203125" defaultRowHeight="24"/>
  <cols>
    <col min="1" max="1" width="13.83203125" style="5" customWidth="1"/>
    <col min="2" max="2" width="98.5" style="11" customWidth="1"/>
    <col min="3" max="5" width="23.6640625" style="5" customWidth="1"/>
    <col min="6" max="16384" width="8.83203125" style="5"/>
  </cols>
  <sheetData>
    <row r="1" spans="1:5" ht="83" customHeight="1">
      <c r="A1" s="15" t="s">
        <v>21</v>
      </c>
      <c r="B1" s="16"/>
      <c r="C1" s="16"/>
      <c r="D1" s="16"/>
      <c r="E1" s="17"/>
    </row>
    <row r="2" spans="1:5" s="13" customFormat="1" ht="45" customHeight="1">
      <c r="A2" s="18" t="s">
        <v>15</v>
      </c>
      <c r="B2" s="19"/>
      <c r="C2" s="1" t="s">
        <v>5</v>
      </c>
      <c r="D2" s="1" t="s">
        <v>6</v>
      </c>
      <c r="E2" s="2" t="s">
        <v>4</v>
      </c>
    </row>
    <row r="3" spans="1:5" ht="101" customHeight="1">
      <c r="A3" s="21" t="s">
        <v>2</v>
      </c>
      <c r="B3" s="6" t="s">
        <v>9</v>
      </c>
      <c r="C3" s="3">
        <v>5</v>
      </c>
      <c r="D3" s="4">
        <v>7000</v>
      </c>
      <c r="E3" s="34">
        <f>D3*C3</f>
        <v>35000</v>
      </c>
    </row>
    <row r="4" spans="1:5" ht="101" customHeight="1">
      <c r="A4" s="21"/>
      <c r="B4" s="6" t="s">
        <v>10</v>
      </c>
      <c r="C4" s="3">
        <v>14</v>
      </c>
      <c r="D4" s="4">
        <v>2500</v>
      </c>
      <c r="E4" s="34">
        <f>D4*C4</f>
        <v>35000</v>
      </c>
    </row>
    <row r="5" spans="1:5" ht="101" customHeight="1">
      <c r="A5" s="31" t="s">
        <v>3</v>
      </c>
      <c r="B5" s="7" t="s">
        <v>11</v>
      </c>
      <c r="C5" s="3">
        <v>2</v>
      </c>
      <c r="D5" s="4">
        <v>100000</v>
      </c>
      <c r="E5" s="34">
        <f>D5*C5</f>
        <v>200000</v>
      </c>
    </row>
    <row r="6" spans="1:5" ht="101" customHeight="1">
      <c r="A6" s="32"/>
      <c r="B6" s="7" t="s">
        <v>17</v>
      </c>
      <c r="C6" s="3">
        <v>2</v>
      </c>
      <c r="D6" s="4">
        <v>170000</v>
      </c>
      <c r="E6" s="34">
        <f>D6*C6</f>
        <v>340000</v>
      </c>
    </row>
    <row r="7" spans="1:5" ht="163.5" customHeight="1">
      <c r="A7" s="33"/>
      <c r="B7" s="7" t="s">
        <v>18</v>
      </c>
      <c r="C7" s="3">
        <v>3</v>
      </c>
      <c r="D7" s="4">
        <v>190000</v>
      </c>
      <c r="E7" s="34">
        <f>D7*C7</f>
        <v>570000</v>
      </c>
    </row>
    <row r="8" spans="1:5" ht="142" customHeight="1">
      <c r="A8" s="14" t="s">
        <v>1</v>
      </c>
      <c r="B8" s="6" t="s">
        <v>12</v>
      </c>
      <c r="C8" s="8">
        <v>1</v>
      </c>
      <c r="D8" s="9"/>
      <c r="E8" s="35">
        <v>430000</v>
      </c>
    </row>
    <row r="9" spans="1:5" ht="142" customHeight="1">
      <c r="A9" s="14" t="s">
        <v>8</v>
      </c>
      <c r="B9" s="12" t="s">
        <v>13</v>
      </c>
      <c r="C9" s="8">
        <v>1</v>
      </c>
      <c r="D9" s="8"/>
      <c r="E9" s="35">
        <v>90000</v>
      </c>
    </row>
    <row r="10" spans="1:5" ht="96" customHeight="1">
      <c r="A10" s="29" t="s">
        <v>14</v>
      </c>
      <c r="B10" s="30"/>
      <c r="C10" s="22">
        <v>100000</v>
      </c>
      <c r="D10" s="23"/>
      <c r="E10" s="24"/>
    </row>
    <row r="11" spans="1:5" ht="52" customHeight="1" thickBot="1">
      <c r="A11" s="27" t="s">
        <v>7</v>
      </c>
      <c r="B11" s="28"/>
      <c r="C11" s="25">
        <f>E3+E4+E7+E8+E9+E5+E6+C10</f>
        <v>1800000</v>
      </c>
      <c r="D11" s="25"/>
      <c r="E11" s="26"/>
    </row>
    <row r="12" spans="1:5">
      <c r="A12" s="10"/>
      <c r="B12" s="20" t="s">
        <v>0</v>
      </c>
      <c r="C12" s="20"/>
      <c r="D12" s="20"/>
      <c r="E12" s="20"/>
    </row>
  </sheetData>
  <mergeCells count="9">
    <mergeCell ref="A11:B11"/>
    <mergeCell ref="C11:E11"/>
    <mergeCell ref="B12:E12"/>
    <mergeCell ref="A1:E1"/>
    <mergeCell ref="A2:B2"/>
    <mergeCell ref="A3:A4"/>
    <mergeCell ref="A10:B10"/>
    <mergeCell ref="C10:E10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"МНОГО ОТЗЫВОВ РЕАЛЬНЫХ МАМ"</vt:lpstr>
      <vt:lpstr>"ГОВОРИМ НА ОДНОМ ЯЗЫКЕ"</vt:lpstr>
      <vt:lpstr>"О СЛОЖНОМ - ПРОСТО"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Microsoft Office</cp:lastModifiedBy>
  <dcterms:created xsi:type="dcterms:W3CDTF">2015-06-05T18:19:34Z</dcterms:created>
  <dcterms:modified xsi:type="dcterms:W3CDTF">2021-03-22T08:33:41Z</dcterms:modified>
</cp:coreProperties>
</file>